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294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31" i="1" l="1"/>
  <c r="H31" i="1"/>
  <c r="I14" i="1"/>
  <c r="H14" i="1"/>
  <c r="I39" i="1"/>
  <c r="H39" i="1"/>
  <c r="I22" i="1"/>
  <c r="H22" i="1"/>
</calcChain>
</file>

<file path=xl/sharedStrings.xml><?xml version="1.0" encoding="utf-8"?>
<sst xmlns="http://schemas.openxmlformats.org/spreadsheetml/2006/main" count="101" uniqueCount="100">
  <si>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</si>
  <si>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</si>
  <si>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</si>
  <si>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</si>
  <si>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</si>
  <si>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</si>
  <si>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</si>
  <si>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</si>
  <si>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</si>
  <si>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</si>
  <si>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</si>
  <si>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</si>
  <si>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</si>
  <si>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</si>
  <si>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</si>
  <si>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</si>
  <si>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</si>
  <si>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</si>
  <si>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</si>
  <si>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</si>
  <si>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</si>
  <si>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</si>
  <si>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</si>
  <si>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</si>
  <si>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</si>
  <si>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</si>
  <si>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</si>
  <si>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</si>
  <si>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</si>
  <si>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1.6 SS Course:</t>
  </si>
  <si>
    <t>1.7 SS Course:</t>
  </si>
  <si>
    <t>1.8 SS Course:</t>
  </si>
  <si>
    <t>1.9 SS Course:</t>
  </si>
  <si>
    <t>1.3 SS Course:</t>
  </si>
  <si>
    <t>Topic 1: Interconnecting Cisco Network Devices Part 1 (ICND1)</t>
  </si>
  <si>
    <t>1.10 SS Course:</t>
  </si>
  <si>
    <t>1.11 SS Course:</t>
  </si>
  <si>
    <t>1.12 SS Course:</t>
  </si>
  <si>
    <t>1.13 SS Course:</t>
  </si>
  <si>
    <t>1.14 SS Course: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</si>
  <si>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</si>
  <si>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</si>
  <si>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</si>
  <si>
    <t>CCENT: Overview of Networking</t>
  </si>
  <si>
    <t>CCENT: OSI Model</t>
  </si>
  <si>
    <t>CCENT: TCP/IP Model</t>
  </si>
  <si>
    <t>CCENT: Network Components, Topologies, and Architecture</t>
  </si>
  <si>
    <t>CCENT: Network Cabling</t>
  </si>
  <si>
    <t>CCENT: IPv4 Addressing Part 1</t>
  </si>
  <si>
    <t>CCENT: IPv4 Addressing Part 2</t>
  </si>
  <si>
    <t>CCENT: Subnetting Part 1</t>
  </si>
  <si>
    <t>CCENT: Subnetting Part 2</t>
  </si>
  <si>
    <t>CCENT: IPv6 Addressing</t>
  </si>
  <si>
    <t>CCENT: Initial Device Configuration</t>
  </si>
  <si>
    <t>CCENT: IPv4 Configuration</t>
  </si>
  <si>
    <t>CCENT: IPv6 Configuration</t>
  </si>
  <si>
    <t>CCENT: Troubleshooting Methodologies</t>
  </si>
  <si>
    <t>CCENT: Overview of Cisco Devices</t>
  </si>
  <si>
    <t>CCENT: Switching Functions</t>
  </si>
  <si>
    <t>CCENT: Discovering Ethernet</t>
  </si>
  <si>
    <t>CCENT: Troubleshooting Interfaces and Cables</t>
  </si>
  <si>
    <t>CCENT: VLAN Configuration</t>
  </si>
  <si>
    <t>CCENT: Interswitch Connectivity</t>
  </si>
  <si>
    <t>CCENT: Discovery Protocols</t>
  </si>
  <si>
    <t>CCENT: Port Security</t>
  </si>
  <si>
    <t>CCENT: Functions of Routing</t>
  </si>
  <si>
    <t>CCENT: InterVLAN Routing</t>
  </si>
  <si>
    <t>CCENT: Static Routing</t>
  </si>
  <si>
    <t>CCENT: RIPv2 Configuration</t>
  </si>
  <si>
    <t>CCENT: DNS Configuration</t>
  </si>
  <si>
    <t>CCENT: DHCP Configuration</t>
  </si>
  <si>
    <t>CCENT: NTP Configuration</t>
  </si>
  <si>
    <t>CCENT: Access Control Lists Part 1</t>
  </si>
  <si>
    <t>CCENT: Access Control Lists Part 2</t>
  </si>
  <si>
    <t>CCENT: NAT Configuration</t>
  </si>
  <si>
    <t>CCENT: Device Management</t>
  </si>
  <si>
    <t>CCENT: Device Hardening</t>
  </si>
  <si>
    <t>CCENT: Subnetting Practice</t>
  </si>
  <si>
    <t>1.15 SS Course:</t>
  </si>
  <si>
    <t>1.16 SS Course:</t>
  </si>
  <si>
    <t>1.17 SS Course:</t>
  </si>
  <si>
    <t>1.18 SS Course:</t>
  </si>
  <si>
    <t>1.19 SS Course:</t>
  </si>
  <si>
    <t>1.20 SS Course:</t>
  </si>
  <si>
    <t>1.21 SS Course:</t>
  </si>
  <si>
    <t>1.22 SS Course:</t>
  </si>
  <si>
    <t>1.23 SS Course:</t>
  </si>
  <si>
    <t>1.24 SS Course:</t>
  </si>
  <si>
    <t>1.25 SS Course:</t>
  </si>
  <si>
    <t>1.26 SS Course:</t>
  </si>
  <si>
    <t>1.27 SS Course:</t>
  </si>
  <si>
    <t>1.28 SS Course:</t>
  </si>
  <si>
    <t>1.29 SS Course:</t>
  </si>
  <si>
    <t>1.30 SS Course:</t>
  </si>
  <si>
    <t>1.31 SS Course:</t>
  </si>
  <si>
    <t>1.32 SS Course:</t>
  </si>
  <si>
    <t>1.33 SS Course:</t>
  </si>
  <si>
    <t>1.34 SS Course:</t>
  </si>
  <si>
    <t>1.35 SS Course:</t>
  </si>
  <si>
    <t>CCENT - Cisco Certified Entry Networking Technician - (ICND1) 201811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</si>
</sst>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0" fontId="0" fillId="0" borderId="2" xfId="0" applyBorder="1" applyProtection="1"/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3" fillId="7" borderId="2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201085</xdr:colOff>
      <xdr:row>0</xdr:row>
      <xdr:rowOff>179916</xdr:rowOff>
    </xdr:from>
    <xdr:to>
      <xdr:col>2</xdr:col>
      <xdr:colOff>793751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226"/>
        <a:stretch/>
      </xdr:blipFill>
      <xdr:spPr>
        <a:xfrm>
          <a:off x="201085" y="179916"/>
          <a:ext cx="1862666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D11" sqref="D11"/>
    </sheetView>
  </sheetViews>
  <sheetFormatPr defaultColWidth="9.125" defaultRowHeight="14.3"/>
  <cols>
    <col min="1" max="1" width="3.125" style="2" customWidth="1"/>
    <col min="2" max="2" width="15.875" style="2" customWidth="1"/>
    <col min="3" max="3" width="86.375" style="2" bestFit="1" customWidth="1"/>
    <col min="4" max="4" width="12.375" style="10" bestFit="1" customWidth="1"/>
    <col min="5" max="5" width="16.125" style="2" customWidth="1"/>
    <col min="6" max="6" width="36.125" style="3" customWidth="1"/>
    <col min="7" max="7" width="14" style="2" bestFit="1" customWidth="1"/>
    <col min="8" max="8" width="20.125" style="2" bestFit="1" customWidth="1"/>
    <col min="9" max="9" width="18.75" style="13" bestFit="1" customWidth="1"/>
    <col min="10" max="10" width="17.25" style="2" bestFit="1" customWidth="1"/>
    <col min="11" max="11" width="19.25" style="3" bestFit="1" customWidth="1"/>
    <col min="12" max="12" width="19.75" style="2" bestFit="1" customWidth="1"/>
    <col min="13" max="13" width="20.125" style="2" bestFit="1" customWidth="1"/>
    <col min="14" max="16384" width="9.125" style="2"/>
  </cols>
  <sheetData>
    <row r="1" spans="1:13" ht="81.7" customHeight="1">
      <c r="A1" s="19"/>
      <c r="B1" s="20"/>
      <c r="C1" s="20"/>
      <c r="D1" s="37" t="str">
        <f>TEXT(L5,"MMMM YYYY")&amp;" - Customize Your Own Schedule"</f>
        <v>January 1900 - Customize Your Own Schedule</v>
      </c>
      <c r="E1" s="37"/>
      <c r="F1" s="37"/>
      <c r="G1" s="21"/>
      <c r="H1" s="1"/>
      <c r="I1" s="15"/>
    </row>
    <row r="2" spans="1:13" ht="21.1" customHeight="1">
      <c r="A2" s="22" t="s">
        <v>1</v>
      </c>
      <c r="B2" s="22"/>
      <c r="C2" s="22"/>
      <c r="D2" s="23" t="s">
        <v>0</v>
      </c>
      <c r="E2" s="23" t="s">
        <v>21</v>
      </c>
      <c r="F2" s="24" t="s">
        <v>20</v>
      </c>
      <c r="G2" s="25" t="s">
        <v>24</v>
      </c>
      <c r="H2" s="1"/>
      <c r="I2" s="15"/>
    </row>
    <row r="3" spans="1:13" ht="21.75" customHeight="1">
      <c r="A3" s="26" t="s">
        <v>99</v>
      </c>
      <c r="B3" s="27"/>
      <c r="C3" s="28"/>
      <c r="D3" s="29">
        <f>SUM(D5:D39)</f>
        <v>39.5</v>
      </c>
      <c r="E3" s="30"/>
      <c r="F3" s="31">
        <f>L6</f>
        <v>91</v>
      </c>
      <c r="G3" s="32"/>
      <c r="H3" s="1"/>
      <c r="I3" s="15"/>
    </row>
    <row r="4" spans="1:13">
      <c r="B4" s="33" t="s">
        <v>34</v>
      </c>
      <c r="C4" s="33"/>
      <c r="D4" s="34"/>
      <c r="E4" s="35"/>
      <c r="F4" s="35"/>
      <c r="G4" s="35"/>
      <c r="H4" s="12"/>
      <c r="I4" s="14"/>
    </row>
    <row r="5" spans="1:13" ht="16.3">
      <c r="B5" s="2" t="s">
        <v>25</v>
      </c>
      <c r="C5" s="2" t="s">
        <v>43</v>
      </c>
      <c r="D5" s="11">
        <v>0.5</v>
      </c>
      <c r="E5" s="9"/>
      <c r="F5" s="9"/>
      <c r="G5" s="9"/>
      <c r="I5" s="12"/>
      <c r="K5" s="4" t="s">
        <v>2</v>
      </c>
      <c r="L5" s="36"/>
      <c r="M5" s="2" t="s">
        <v>40</v>
      </c>
    </row>
    <row r="6" spans="1:13" ht="16.3">
      <c r="B6" s="2" t="s">
        <v>26</v>
      </c>
      <c r="C6" s="2" t="s">
        <v>44</v>
      </c>
      <c r="D6" s="11">
        <v>1.5</v>
      </c>
      <c r="E6" s="9"/>
      <c r="F6" s="9"/>
      <c r="G6" s="9"/>
      <c r="I6" s="12"/>
      <c r="K6" s="4" t="s">
        <v>3</v>
      </c>
      <c r="L6" s="36">
        <f>K23</f>
        <v>91</v>
      </c>
      <c r="M6" s="2" t="s">
        <v>41</v>
      </c>
    </row>
    <row r="7" spans="1:13">
      <c r="B7" s="2" t="s">
        <v>33</v>
      </c>
      <c r="C7" s="2" t="s">
        <v>45</v>
      </c>
      <c r="D7" s="11">
        <v>1</v>
      </c>
      <c r="E7" s="9"/>
      <c r="F7" s="9"/>
      <c r="G7" s="9"/>
      <c r="M7" s="2" t="s">
        <v>42</v>
      </c>
    </row>
    <row r="8" spans="1:13">
      <c r="B8" s="2" t="s">
        <v>27</v>
      </c>
      <c r="C8" s="2" t="s">
        <v>46</v>
      </c>
      <c r="D8" s="11">
        <v>1</v>
      </c>
      <c r="E8" s="9"/>
      <c r="F8" s="9"/>
      <c r="G8" s="9"/>
      <c r="I8" s="12"/>
    </row>
    <row r="9" spans="1:13" ht="14.95" customHeight="1">
      <c r="B9" s="2" t="s">
        <v>28</v>
      </c>
      <c r="C9" s="2" t="s">
        <v>47</v>
      </c>
      <c r="D9" s="11">
        <v>0.5</v>
      </c>
      <c r="E9" s="9"/>
      <c r="F9" s="9"/>
      <c r="G9" s="9"/>
      <c r="I9" s="12"/>
      <c r="K9" s="5" t="s">
        <v>23</v>
      </c>
      <c r="L9" s="6"/>
    </row>
    <row r="10" spans="1:13" ht="16.3">
      <c r="B10" s="2" t="s">
        <v>29</v>
      </c>
      <c r="C10" s="2" t="s">
        <v>48</v>
      </c>
      <c r="D10" s="11">
        <v>1</v>
      </c>
      <c r="E10" s="9"/>
      <c r="F10" s="9"/>
      <c r="G10" s="9"/>
      <c r="I10" s="12"/>
      <c r="K10" s="18">
        <f>L5</f>
        <v>0</v>
      </c>
      <c r="L10" s="7" t="s">
        <v>4</v>
      </c>
    </row>
    <row r="11" spans="1:13" ht="16.3">
      <c r="B11" s="2" t="s">
        <v>30</v>
      </c>
      <c r="C11" s="2" t="s">
        <v>49</v>
      </c>
      <c r="D11" s="11">
        <v>1</v>
      </c>
      <c r="E11" s="9"/>
      <c r="F11" s="9"/>
      <c r="G11" s="9"/>
      <c r="K11" s="18">
        <f t="shared" ref="K11:K23" si="0">K10+7</f>
        <v>7</v>
      </c>
      <c r="L11" s="7" t="s">
        <v>5</v>
      </c>
    </row>
    <row r="12" spans="1:13" ht="16.3">
      <c r="B12" s="2" t="s">
        <v>31</v>
      </c>
      <c r="C12" s="2" t="s">
        <v>50</v>
      </c>
      <c r="D12" s="11">
        <v>1</v>
      </c>
      <c r="E12" s="9"/>
      <c r="F12" s="9"/>
      <c r="G12" s="9"/>
      <c r="I12" s="16"/>
      <c r="K12" s="18">
        <f t="shared" si="0"/>
        <v>14</v>
      </c>
      <c r="L12" s="7" t="s">
        <v>9</v>
      </c>
    </row>
    <row r="13" spans="1:13" ht="16.3">
      <c r="B13" s="2" t="s">
        <v>32</v>
      </c>
      <c r="C13" s="2" t="s">
        <v>51</v>
      </c>
      <c r="D13" s="11">
        <v>1.5</v>
      </c>
      <c r="E13" s="9"/>
      <c r="F13" s="9"/>
      <c r="G13" s="9"/>
      <c r="I13" s="12"/>
      <c r="K13" s="18">
        <f t="shared" si="0"/>
        <v>21</v>
      </c>
      <c r="L13" s="7" t="s">
        <v>8</v>
      </c>
      <c r="M13" s="2" t="s">
        <v>19</v>
      </c>
    </row>
    <row r="14" spans="1:13" ht="16.3">
      <c r="B14" s="2" t="s">
        <v>35</v>
      </c>
      <c r="C14" s="2" t="s">
        <v>52</v>
      </c>
      <c r="D14" s="11">
        <v>1.5</v>
      </c>
      <c r="E14" s="9"/>
      <c r="F14" s="9"/>
      <c r="G14" s="9"/>
      <c r="H14" s="2" t="str">
        <f>M13</f>
        <v>Milestone</v>
      </c>
      <c r="I14" s="16">
        <f>K13</f>
        <v>21</v>
      </c>
      <c r="K14" s="18">
        <f t="shared" si="0"/>
        <v>28</v>
      </c>
      <c r="L14" s="7" t="s">
        <v>10</v>
      </c>
    </row>
    <row r="15" spans="1:13" ht="14.3" customHeight="1">
      <c r="B15" s="2" t="s">
        <v>36</v>
      </c>
      <c r="C15" s="2" t="s">
        <v>53</v>
      </c>
      <c r="D15" s="11">
        <v>1.5</v>
      </c>
      <c r="E15" s="9"/>
      <c r="F15" s="9"/>
      <c r="G15" s="9"/>
      <c r="I15" s="16"/>
      <c r="K15" s="18">
        <f t="shared" si="0"/>
        <v>35</v>
      </c>
      <c r="L15" s="7" t="s">
        <v>11</v>
      </c>
    </row>
    <row r="16" spans="1:13" ht="15.8" customHeight="1">
      <c r="B16" s="2" t="s">
        <v>37</v>
      </c>
      <c r="C16" s="2" t="s">
        <v>54</v>
      </c>
      <c r="D16" s="11">
        <v>1</v>
      </c>
      <c r="E16" s="9"/>
      <c r="F16" s="9"/>
      <c r="G16" s="9"/>
      <c r="I16" s="12"/>
      <c r="K16" s="18">
        <f t="shared" si="0"/>
        <v>42</v>
      </c>
      <c r="L16" s="7" t="s">
        <v>7</v>
      </c>
      <c r="M16" s="2" t="s">
        <v>18</v>
      </c>
    </row>
    <row r="17" spans="2:13" ht="16.3">
      <c r="B17" s="2" t="s">
        <v>38</v>
      </c>
      <c r="C17" s="2" t="s">
        <v>55</v>
      </c>
      <c r="D17" s="11">
        <v>1</v>
      </c>
      <c r="E17" s="9"/>
      <c r="F17" s="9"/>
      <c r="G17" s="9"/>
      <c r="K17" s="18">
        <f t="shared" si="0"/>
        <v>49</v>
      </c>
      <c r="L17" s="7" t="s">
        <v>6</v>
      </c>
    </row>
    <row r="18" spans="2:13" ht="16.3">
      <c r="B18" s="2" t="s">
        <v>39</v>
      </c>
      <c r="C18" s="2" t="s">
        <v>56</v>
      </c>
      <c r="D18" s="11">
        <v>1.5</v>
      </c>
      <c r="E18" s="17"/>
      <c r="F18" s="17"/>
      <c r="G18" s="17"/>
      <c r="K18" s="18">
        <f t="shared" si="0"/>
        <v>56</v>
      </c>
      <c r="L18" s="7" t="s">
        <v>12</v>
      </c>
    </row>
    <row r="19" spans="2:13" ht="15.8" customHeight="1">
      <c r="B19" s="2" t="s">
        <v>78</v>
      </c>
      <c r="C19" s="2" t="s">
        <v>57</v>
      </c>
      <c r="D19" s="11">
        <v>1</v>
      </c>
      <c r="E19" s="9"/>
      <c r="F19" s="9"/>
      <c r="G19" s="9"/>
      <c r="I19" s="12"/>
      <c r="K19" s="18">
        <f t="shared" si="0"/>
        <v>63</v>
      </c>
      <c r="L19" s="7" t="s">
        <v>13</v>
      </c>
    </row>
    <row r="20" spans="2:13" ht="16.3">
      <c r="B20" s="2" t="s">
        <v>79</v>
      </c>
      <c r="C20" s="2" t="s">
        <v>58</v>
      </c>
      <c r="D20" s="11">
        <v>1.5</v>
      </c>
      <c r="E20" s="9"/>
      <c r="F20" s="9"/>
      <c r="G20" s="9"/>
      <c r="I20" s="16"/>
      <c r="J20" s="8"/>
      <c r="K20" s="18">
        <f t="shared" si="0"/>
        <v>70</v>
      </c>
      <c r="L20" s="7" t="s">
        <v>14</v>
      </c>
      <c r="M20" s="2" t="s">
        <v>19</v>
      </c>
    </row>
    <row r="21" spans="2:13" ht="16.3">
      <c r="B21" s="2" t="s">
        <v>80</v>
      </c>
      <c r="C21" s="2" t="s">
        <v>59</v>
      </c>
      <c r="D21" s="11">
        <v>1</v>
      </c>
      <c r="E21" s="9"/>
      <c r="F21" s="9"/>
      <c r="G21" s="9"/>
      <c r="I21" s="12"/>
      <c r="K21" s="18">
        <f t="shared" si="0"/>
        <v>77</v>
      </c>
      <c r="L21" s="7" t="s">
        <v>15</v>
      </c>
    </row>
    <row r="22" spans="2:13" ht="16.3">
      <c r="B22" s="2" t="s">
        <v>81</v>
      </c>
      <c r="C22" s="2" t="s">
        <v>60</v>
      </c>
      <c r="D22" s="11">
        <v>1</v>
      </c>
      <c r="E22" s="9"/>
      <c r="F22" s="9"/>
      <c r="G22" s="9"/>
      <c r="H22" s="2" t="str">
        <f>M16</f>
        <v>Half Way Point</v>
      </c>
      <c r="I22" s="16">
        <f>K16</f>
        <v>42</v>
      </c>
      <c r="K22" s="18">
        <f t="shared" si="0"/>
        <v>84</v>
      </c>
      <c r="L22" s="7" t="s">
        <v>16</v>
      </c>
    </row>
    <row r="23" spans="2:13" ht="16.3">
      <c r="B23" s="2" t="s">
        <v>82</v>
      </c>
      <c r="C23" s="2" t="s">
        <v>61</v>
      </c>
      <c r="D23" s="11">
        <v>1.5</v>
      </c>
      <c r="E23" s="9"/>
      <c r="F23" s="9"/>
      <c r="G23" s="9"/>
      <c r="I23" s="12"/>
      <c r="K23" s="18">
        <f t="shared" si="0"/>
        <v>91</v>
      </c>
      <c r="L23" s="7" t="s">
        <v>17</v>
      </c>
      <c r="M23" s="2" t="s">
        <v>22</v>
      </c>
    </row>
    <row r="24" spans="2:13">
      <c r="B24" s="2" t="s">
        <v>83</v>
      </c>
      <c r="C24" s="2" t="s">
        <v>62</v>
      </c>
      <c r="D24" s="11">
        <v>1.5</v>
      </c>
      <c r="E24" s="9"/>
      <c r="F24" s="9"/>
      <c r="G24" s="9"/>
      <c r="I24" s="12"/>
    </row>
    <row r="25" spans="2:13">
      <c r="B25" s="2" t="s">
        <v>84</v>
      </c>
      <c r="C25" s="2" t="s">
        <v>63</v>
      </c>
      <c r="D25" s="11">
        <v>0.5</v>
      </c>
      <c r="E25" s="9"/>
      <c r="F25" s="9"/>
      <c r="G25" s="9"/>
      <c r="I25" s="12"/>
    </row>
    <row r="26" spans="2:13">
      <c r="B26" s="2" t="s">
        <v>85</v>
      </c>
      <c r="C26" s="2" t="s">
        <v>64</v>
      </c>
      <c r="D26" s="11">
        <v>1</v>
      </c>
      <c r="E26" s="9"/>
      <c r="F26" s="9"/>
      <c r="G26" s="9"/>
      <c r="I26" s="12"/>
    </row>
    <row r="27" spans="2:13">
      <c r="B27" s="2" t="s">
        <v>86</v>
      </c>
      <c r="C27" s="2" t="s">
        <v>65</v>
      </c>
      <c r="D27" s="11">
        <v>1.5</v>
      </c>
      <c r="E27" s="9"/>
      <c r="F27" s="9"/>
      <c r="G27" s="9"/>
      <c r="I27" s="12"/>
    </row>
    <row r="28" spans="2:13">
      <c r="B28" s="2" t="s">
        <v>87</v>
      </c>
      <c r="C28" s="2" t="s">
        <v>66</v>
      </c>
      <c r="D28" s="11">
        <v>1</v>
      </c>
      <c r="E28" s="9"/>
      <c r="F28" s="9"/>
      <c r="G28" s="9"/>
      <c r="I28" s="12"/>
    </row>
    <row r="29" spans="2:13">
      <c r="B29" s="2" t="s">
        <v>88</v>
      </c>
      <c r="C29" s="2" t="s">
        <v>67</v>
      </c>
      <c r="D29" s="11">
        <v>1</v>
      </c>
      <c r="E29" s="9"/>
      <c r="F29" s="9"/>
      <c r="G29" s="9"/>
      <c r="I29" s="12"/>
    </row>
    <row r="30" spans="2:13">
      <c r="B30" s="2" t="s">
        <v>89</v>
      </c>
      <c r="C30" s="2" t="s">
        <v>68</v>
      </c>
      <c r="D30" s="11">
        <v>1.5</v>
      </c>
      <c r="E30" s="9"/>
      <c r="F30" s="9"/>
      <c r="G30" s="9"/>
      <c r="I30" s="12"/>
    </row>
    <row r="31" spans="2:13" ht="16.5" customHeight="1">
      <c r="B31" s="2" t="s">
        <v>90</v>
      </c>
      <c r="C31" s="2" t="s">
        <v>69</v>
      </c>
      <c r="D31" s="11">
        <v>1</v>
      </c>
      <c r="E31" s="9"/>
      <c r="F31" s="9"/>
      <c r="G31" s="9"/>
      <c r="H31" s="2" t="str">
        <f>M20</f>
        <v>Milestone</v>
      </c>
      <c r="I31" s="16">
        <f>K20</f>
        <v>70</v>
      </c>
    </row>
    <row r="32" spans="2:13">
      <c r="B32" s="2" t="s">
        <v>91</v>
      </c>
      <c r="C32" s="2" t="s">
        <v>70</v>
      </c>
      <c r="D32" s="11">
        <v>1</v>
      </c>
      <c r="E32" s="17"/>
      <c r="F32" s="17"/>
      <c r="G32" s="17"/>
      <c r="I32" s="12"/>
    </row>
    <row r="33" spans="2:9">
      <c r="B33" s="2" t="s">
        <v>92</v>
      </c>
      <c r="C33" s="2" t="s">
        <v>71</v>
      </c>
      <c r="D33" s="11">
        <v>1</v>
      </c>
      <c r="E33" s="9"/>
      <c r="F33" s="9"/>
      <c r="G33" s="9"/>
      <c r="I33" s="12"/>
    </row>
    <row r="34" spans="2:9">
      <c r="B34" s="2" t="s">
        <v>93</v>
      </c>
      <c r="C34" s="2" t="s">
        <v>72</v>
      </c>
      <c r="D34" s="11">
        <v>1</v>
      </c>
      <c r="E34" s="9"/>
      <c r="F34" s="9"/>
      <c r="G34" s="9"/>
      <c r="I34" s="12"/>
    </row>
    <row r="35" spans="2:9">
      <c r="B35" s="2" t="s">
        <v>94</v>
      </c>
      <c r="C35" s="2" t="s">
        <v>73</v>
      </c>
      <c r="D35" s="11">
        <v>1</v>
      </c>
      <c r="E35" s="9"/>
      <c r="F35" s="9"/>
      <c r="G35" s="9"/>
      <c r="I35" s="12"/>
    </row>
    <row r="36" spans="2:9">
      <c r="B36" s="2" t="s">
        <v>95</v>
      </c>
      <c r="C36" s="2" t="s">
        <v>74</v>
      </c>
      <c r="D36" s="11">
        <v>1.5</v>
      </c>
      <c r="E36" s="9"/>
      <c r="F36" s="9"/>
      <c r="G36" s="9"/>
      <c r="I36" s="12"/>
    </row>
    <row r="37" spans="2:9">
      <c r="B37" s="2" t="s">
        <v>96</v>
      </c>
      <c r="C37" s="2" t="s">
        <v>75</v>
      </c>
      <c r="D37" s="11">
        <v>1</v>
      </c>
      <c r="E37" s="9"/>
      <c r="F37" s="9"/>
      <c r="G37" s="9"/>
      <c r="I37" s="12"/>
    </row>
    <row r="38" spans="2:9" ht="17.350000000000001" customHeight="1">
      <c r="B38" s="2" t="s">
        <v>97</v>
      </c>
      <c r="C38" s="2" t="s">
        <v>76</v>
      </c>
      <c r="D38" s="11">
        <v>1.5</v>
      </c>
      <c r="E38" s="9"/>
      <c r="F38" s="9"/>
      <c r="G38" s="9"/>
      <c r="I38" s="12"/>
    </row>
    <row r="39" spans="2:9" ht="16.5" customHeight="1">
      <c r="B39" s="2" t="s">
        <v>98</v>
      </c>
      <c r="C39" s="2" t="s">
        <v>77</v>
      </c>
      <c r="D39" s="11">
        <v>1</v>
      </c>
      <c r="E39" s="9"/>
      <c r="F39" s="9"/>
      <c r="G39" s="9"/>
      <c r="H39" s="2" t="str">
        <f>M23</f>
        <v>Completion Deadline</v>
      </c>
      <c r="I39" s="16">
        <f>K23</f>
        <v>91</v>
      </c>
    </row>
    <row r="40" spans="2:9">
      <c r="F40" s="2"/>
      <c r="I40" s="12"/>
    </row>
    <row r="41" spans="2:9">
      <c r="F41" s="2"/>
      <c r="I41" s="14"/>
    </row>
    <row r="42" spans="2:9">
      <c r="F42" s="2"/>
      <c r="I42" s="14"/>
    </row>
    <row r="43" spans="2:9">
      <c r="F43" s="2"/>
      <c r="I43" s="14"/>
    </row>
    <row r="44" spans="2:9">
      <c r="F44" s="2"/>
      <c r="I44" s="14"/>
    </row>
    <row r="45" spans="2:9">
      <c r="F45" s="2"/>
      <c r="I45" s="14"/>
    </row>
    <row r="46" spans="2:9">
      <c r="F46" s="2"/>
      <c r="I46" s="14"/>
    </row>
    <row r="47" spans="2:9">
      <c r="F47" s="2"/>
      <c r="I47" s="14"/>
    </row>
    <row r="48" spans="2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hyperlinks>
    <hyperlink ref="C7" r:id="rId1" display="javascript:void(0);"/>
    <hyperlink ref="C8" r:id="rId2" display="javascript:void(0);"/>
    <hyperlink ref="C9" r:id="rId3" display="javascript:void(0);"/>
    <hyperlink ref="C10" r:id="rId4" display="javascript:void(0);"/>
    <hyperlink ref="C11" r:id="rId5" display="javascript:void(0);"/>
    <hyperlink ref="C12" r:id="rId6" display="javascript:void(0);"/>
    <hyperlink ref="C13" r:id="rId7" display="javascript:void(0);"/>
    <hyperlink ref="C14" r:id="rId8" display="javascript:void(0);"/>
    <hyperlink ref="C15" r:id="rId9" display="javascript:void(0);"/>
    <hyperlink ref="C16" r:id="rId10" display="javascript:void(0);"/>
    <hyperlink ref="C17" r:id="rId11" display="javascript:void(0);"/>
    <hyperlink ref="C18" r:id="rId12" display="javascript:void(0);"/>
    <hyperlink ref="C19" r:id="rId13" display="javascript:void(0);"/>
    <hyperlink ref="C20" r:id="rId14" display="javascript:void(0);"/>
    <hyperlink ref="C21" r:id="rId15" display="javascript:void(0);"/>
    <hyperlink ref="C22" r:id="rId16" display="javascript:void(0);"/>
    <hyperlink ref="C23" r:id="rId17" display="javascript:void(0);"/>
    <hyperlink ref="C24" r:id="rId18" display="javascript:void(0);"/>
    <hyperlink ref="C25" r:id="rId19" display="javascript:void(0);"/>
    <hyperlink ref="C26" r:id="rId20" display="javascript:void(0);"/>
    <hyperlink ref="C27" r:id="rId21" display="javascript:void(0);"/>
    <hyperlink ref="C28" r:id="rId22" display="javascript:void(0);"/>
    <hyperlink ref="C29" r:id="rId23" display="javascript:void(0);"/>
    <hyperlink ref="C30" r:id="rId24" display="javascript:void(0);"/>
    <hyperlink ref="C31" r:id="rId25" display="javascript:void(0);"/>
    <hyperlink ref="C32" r:id="rId26" display="javascript:void(0);"/>
    <hyperlink ref="C33" r:id="rId27" display="javascript:void(0);"/>
    <hyperlink ref="C34" r:id="rId28" display="javascript:void(0);"/>
    <hyperlink ref="C35" r:id="rId29" display="javascript:void(0);"/>
    <hyperlink ref="C36" r:id="rId30" display="javascript:void(0);"/>
    <hyperlink ref="C37" r:id="rId31" display="javascript:void(0);"/>
    <hyperlink ref="C38" r:id="rId32" display="javascript:void(0);"/>
    <hyperlink ref="C39" r:id="rId33" display="javascript:void(0);"/>
  </hyperlinks>
  <pageMargins left="0.7" right="0.7" top="0.75" bottom="0.75" header="0.3" footer="0.3"/>
  <pageSetup scale="58" fitToHeight="0" orientation="portrait" r:id="rId34"/>
  <rowBreaks count="1" manualBreakCount="1">
    <brk id="48" max="16383" man="1"/>
  </rowBreak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2019-01-29T15:11:56Z</dcterms:modified>
</cp:coreProperties>
</file>